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L 2021\Unidad de Transparecnia\"/>
    </mc:Choice>
  </mc:AlternateContent>
  <bookViews>
    <workbookView xWindow="0" yWindow="0" windowWidth="28800" windowHeight="12045"/>
  </bookViews>
  <sheets>
    <sheet name="CONCENTRAD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G4" i="1"/>
  <c r="G27" i="1"/>
  <c r="F27" i="1"/>
  <c r="E27" i="1"/>
  <c r="G19" i="1"/>
  <c r="F19" i="1"/>
  <c r="E19" i="1"/>
  <c r="G26" i="1" l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" i="1"/>
</calcChain>
</file>

<file path=xl/sharedStrings.xml><?xml version="1.0" encoding="utf-8"?>
<sst xmlns="http://schemas.openxmlformats.org/spreadsheetml/2006/main" count="54" uniqueCount="29">
  <si>
    <t>UNIDAD</t>
  </si>
  <si>
    <t>CARRERA</t>
  </si>
  <si>
    <t>SEXO</t>
  </si>
  <si>
    <t>M</t>
  </si>
  <si>
    <t>F</t>
  </si>
  <si>
    <t>TOTAL</t>
  </si>
  <si>
    <t>CAR-CH.</t>
  </si>
  <si>
    <t>INGENIERO EN CIENCIAS AGRARIAS</t>
  </si>
  <si>
    <t>SUBTOTAL</t>
  </si>
  <si>
    <t>SEDE</t>
  </si>
  <si>
    <t>INGENIERO AGRÍCOLA Y AMBIENTAL</t>
  </si>
  <si>
    <t>INGENIERO AGRONOMO ADMINISTRADOR</t>
  </si>
  <si>
    <t>INGENIERO AGRÓNOMO EN DESARROLLO RURAL</t>
  </si>
  <si>
    <t>INGENIERO AGRÓNOMO EN HORTICULTURA</t>
  </si>
  <si>
    <t>INGENIERO AGRÓNOMO EN IRRIGACIÓN</t>
  </si>
  <si>
    <t>INGENIERO AGRÓNOMO EN PRODUCCIÓN</t>
  </si>
  <si>
    <t>INGENIERO AGRÓNOMO PARASITÓLOGO</t>
  </si>
  <si>
    <t>INGENIERO AGRÓNOMO ZOOTECNISTA</t>
  </si>
  <si>
    <t>INGENIERO EN AGROBIOLOGIA</t>
  </si>
  <si>
    <t>INGENIERO EN BIOTECNOLOGÍA</t>
  </si>
  <si>
    <t>INGENIERO EN CIENCIA Y TECNOLOGIA DE ALIMENTOS</t>
  </si>
  <si>
    <t>INGENIERO FORESTAL</t>
  </si>
  <si>
    <t>INGENIERO MECÁNICO AGRÍCOLA</t>
  </si>
  <si>
    <t>LICENCIADO EN ECONOMÍA AGRÍCOLA Y AGRONEGOCIOS</t>
  </si>
  <si>
    <t>INGENIERO AGRÓNOMO</t>
  </si>
  <si>
    <t>INGENIERO EN AGROECOLOGÍA</t>
  </si>
  <si>
    <t>INGENIERO EN PROCESOS AMBIENTALES</t>
  </si>
  <si>
    <t>MEDICO VETERINARIO ZOOTECNISTA</t>
  </si>
  <si>
    <t>LAGUNA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</si>
</sst>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20" xfId="0" applyBorder="1"/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900"/>
              <a:t>ALUMNOS DE NIVEL LICENCIATURA DE LA UAAAN BENEFICIARIOS DE BECA ACADÉMICA EN EL SEGUNDO TRIMESTRE DE 2020</a:t>
            </a:r>
          </a:p>
        </c:rich>
      </c:tx>
      <c:layout>
        <c:manualLayout>
          <c:xMode val="edge"/>
          <c:yMode val="edge"/>
          <c:x val="0.14252794118720208"/>
          <c:y val="1.75658720200752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SEXO MASCULINO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1"/>
              <c:layout>
                <c:manualLayout>
                  <c:x val="0"/>
                  <c:y val="5.1880674448767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D80-4A2B-8A97-88888B9D9B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(CONCENTRADO!$C$3:$D$3,CONCENTRADO!$C$5:$D$18,CONCENTRADO!$C$20:$D$26)</c:f>
              <c:multiLvlStrCache>
                <c:ptCount val="22"/>
                <c:lvl>
                  <c:pt idx="0">
                    <c:v>INGENIERO EN CIENCIAS AGRARIAS</c:v>
                  </c:pt>
                  <c:pt idx="1">
                    <c:v>INGENIERO AGRÍCOLA Y AMBIENTAL</c:v>
                  </c:pt>
                  <c:pt idx="2">
                    <c:v>INGENIERO AGRONOMO ADMINISTRADOR</c:v>
                  </c:pt>
                  <c:pt idx="3">
                    <c:v>INGENIERO AGRÓNOMO EN DESARROLLO RURAL</c:v>
                  </c:pt>
                  <c:pt idx="4">
                    <c:v>INGENIERO AGRÓNOMO EN HORTICULTURA</c:v>
                  </c:pt>
                  <c:pt idx="5">
                    <c:v>INGENIERO AGRÓNOMO EN IRRIGACIÓN</c:v>
                  </c:pt>
                  <c:pt idx="6">
                    <c:v>INGENIERO AGRÓNOMO EN PRODUCCIÓN</c:v>
                  </c:pt>
                  <c:pt idx="7">
                    <c:v>INGENIERO AGRÓNOMO PARASITÓLOGO</c:v>
                  </c:pt>
                  <c:pt idx="8">
                    <c:v>INGENIERO AGRÓNOMO ZOOTECNISTA</c:v>
                  </c:pt>
                  <c:pt idx="9">
                    <c:v>INGENIERO EN AGROBIOLOGIA</c:v>
                  </c:pt>
                  <c:pt idx="10">
                    <c:v>INGENIERO EN BIOTECNOLOGÍA</c:v>
                  </c:pt>
                  <c:pt idx="11">
                    <c:v>INGENIERO EN CIENCIA Y TECNOLOGIA DE ALIMENTOS</c:v>
                  </c:pt>
                  <c:pt idx="12">
                    <c:v>INGENIERO FORESTAL</c:v>
                  </c:pt>
                  <c:pt idx="13">
                    <c:v>INGENIERO MECÁNICO AGRÍCOLA</c:v>
                  </c:pt>
                  <c:pt idx="14">
                    <c:v>LICENCIADO EN ECONOMÍA AGRÍCOLA Y AGRONEGOCIOS</c:v>
                  </c:pt>
                  <c:pt idx="15">
                    <c:v>INGENIERO AGRÓNOMO</c:v>
                  </c:pt>
                  <c:pt idx="16">
                    <c:v>INGENIERO AGRÓNOMO EN HORTICULTURA</c:v>
                  </c:pt>
                  <c:pt idx="17">
                    <c:v>INGENIERO AGRÓNOMO EN IRRIGACIÓN</c:v>
                  </c:pt>
                  <c:pt idx="18">
                    <c:v>INGENIERO AGRÓNOMO PARASITÓLOGO</c:v>
                  </c:pt>
                  <c:pt idx="19">
                    <c:v>INGENIERO EN AGROECOLOGÍA</c:v>
                  </c:pt>
                  <c:pt idx="20">
                    <c:v>INGENIERO EN PROCESOS AMBIENTALES</c:v>
                  </c:pt>
                  <c:pt idx="21">
                    <c:v>MEDICO VETERINARIO ZOOTECNISTA</c:v>
                  </c:pt>
                </c:lvl>
                <c:lvl>
                  <c:pt idx="0">
                    <c:v>CAR-CH.</c:v>
                  </c:pt>
                  <c:pt idx="1">
                    <c:v>SEDE</c:v>
                  </c:pt>
                  <c:pt idx="2">
                    <c:v>SEDE</c:v>
                  </c:pt>
                  <c:pt idx="3">
                    <c:v>SEDE</c:v>
                  </c:pt>
                  <c:pt idx="4">
                    <c:v>SEDE</c:v>
                  </c:pt>
                  <c:pt idx="5">
                    <c:v>SEDE</c:v>
                  </c:pt>
                  <c:pt idx="6">
                    <c:v>SEDE</c:v>
                  </c:pt>
                  <c:pt idx="7">
                    <c:v>SEDE</c:v>
                  </c:pt>
                  <c:pt idx="8">
                    <c:v>SEDE</c:v>
                  </c:pt>
                  <c:pt idx="9">
                    <c:v>SEDE</c:v>
                  </c:pt>
                  <c:pt idx="10">
                    <c:v>SEDE</c:v>
                  </c:pt>
                  <c:pt idx="11">
                    <c:v>SEDE</c:v>
                  </c:pt>
                  <c:pt idx="12">
                    <c:v>SEDE</c:v>
                  </c:pt>
                  <c:pt idx="13">
                    <c:v>SEDE</c:v>
                  </c:pt>
                  <c:pt idx="14">
                    <c:v>SEDE</c:v>
                  </c:pt>
                  <c:pt idx="15">
                    <c:v>LAGUNA</c:v>
                  </c:pt>
                  <c:pt idx="16">
                    <c:v>LAGUNA</c:v>
                  </c:pt>
                  <c:pt idx="17">
                    <c:v>LAGUNA</c:v>
                  </c:pt>
                  <c:pt idx="18">
                    <c:v>LAGUNA</c:v>
                  </c:pt>
                  <c:pt idx="19">
                    <c:v>LAGUNA</c:v>
                  </c:pt>
                  <c:pt idx="20">
                    <c:v>LAGUNA</c:v>
                  </c:pt>
                  <c:pt idx="21">
                    <c:v>LAGUNA</c:v>
                  </c:pt>
                </c:lvl>
              </c:multiLvlStrCache>
            </c:multiLvlStrRef>
          </c:cat>
          <c:val>
            <c:numRef>
              <c:f>(CONCENTRADO!$E$3,CONCENTRADO!$E$5:$E$18,CONCENTRADO!$E$20:$E$26)</c:f>
              <c:numCache>
                <c:formatCode>General</c:formatCode>
                <c:ptCount val="2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25</c:v>
                </c:pt>
                <c:pt idx="5">
                  <c:v>1</c:v>
                </c:pt>
                <c:pt idx="6">
                  <c:v>16</c:v>
                </c:pt>
                <c:pt idx="7">
                  <c:v>16</c:v>
                </c:pt>
                <c:pt idx="8">
                  <c:v>6</c:v>
                </c:pt>
                <c:pt idx="9">
                  <c:v>0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12</c:v>
                </c:pt>
                <c:pt idx="16">
                  <c:v>14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6</c:v>
                </c:pt>
                <c:pt idx="21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80-4A2B-8A97-88888B9D9B1D}"/>
            </c:ext>
          </c:extLst>
        </c:ser>
        <c:ser>
          <c:idx val="1"/>
          <c:order val="1"/>
          <c:tx>
            <c:v>SEXO FEMENINO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(CONCENTRADO!$C$3:$D$3,CONCENTRADO!$C$5:$D$18,CONCENTRADO!$C$20:$D$26)</c:f>
              <c:multiLvlStrCache>
                <c:ptCount val="22"/>
                <c:lvl>
                  <c:pt idx="0">
                    <c:v>INGENIERO EN CIENCIAS AGRARIAS</c:v>
                  </c:pt>
                  <c:pt idx="1">
                    <c:v>INGENIERO AGRÍCOLA Y AMBIENTAL</c:v>
                  </c:pt>
                  <c:pt idx="2">
                    <c:v>INGENIERO AGRONOMO ADMINISTRADOR</c:v>
                  </c:pt>
                  <c:pt idx="3">
                    <c:v>INGENIERO AGRÓNOMO EN DESARROLLO RURAL</c:v>
                  </c:pt>
                  <c:pt idx="4">
                    <c:v>INGENIERO AGRÓNOMO EN HORTICULTURA</c:v>
                  </c:pt>
                  <c:pt idx="5">
                    <c:v>INGENIERO AGRÓNOMO EN IRRIGACIÓN</c:v>
                  </c:pt>
                  <c:pt idx="6">
                    <c:v>INGENIERO AGRÓNOMO EN PRODUCCIÓN</c:v>
                  </c:pt>
                  <c:pt idx="7">
                    <c:v>INGENIERO AGRÓNOMO PARASITÓLOGO</c:v>
                  </c:pt>
                  <c:pt idx="8">
                    <c:v>INGENIERO AGRÓNOMO ZOOTECNISTA</c:v>
                  </c:pt>
                  <c:pt idx="9">
                    <c:v>INGENIERO EN AGROBIOLOGIA</c:v>
                  </c:pt>
                  <c:pt idx="10">
                    <c:v>INGENIERO EN BIOTECNOLOGÍA</c:v>
                  </c:pt>
                  <c:pt idx="11">
                    <c:v>INGENIERO EN CIENCIA Y TECNOLOGIA DE ALIMENTOS</c:v>
                  </c:pt>
                  <c:pt idx="12">
                    <c:v>INGENIERO FORESTAL</c:v>
                  </c:pt>
                  <c:pt idx="13">
                    <c:v>INGENIERO MECÁNICO AGRÍCOLA</c:v>
                  </c:pt>
                  <c:pt idx="14">
                    <c:v>LICENCIADO EN ECONOMÍA AGRÍCOLA Y AGRONEGOCIOS</c:v>
                  </c:pt>
                  <c:pt idx="15">
                    <c:v>INGENIERO AGRÓNOMO</c:v>
                  </c:pt>
                  <c:pt idx="16">
                    <c:v>INGENIERO AGRÓNOMO EN HORTICULTURA</c:v>
                  </c:pt>
                  <c:pt idx="17">
                    <c:v>INGENIERO AGRÓNOMO EN IRRIGACIÓN</c:v>
                  </c:pt>
                  <c:pt idx="18">
                    <c:v>INGENIERO AGRÓNOMO PARASITÓLOGO</c:v>
                  </c:pt>
                  <c:pt idx="19">
                    <c:v>INGENIERO EN AGROECOLOGÍA</c:v>
                  </c:pt>
                  <c:pt idx="20">
                    <c:v>INGENIERO EN PROCESOS AMBIENTALES</c:v>
                  </c:pt>
                  <c:pt idx="21">
                    <c:v>MEDICO VETERINARIO ZOOTECNISTA</c:v>
                  </c:pt>
                </c:lvl>
                <c:lvl>
                  <c:pt idx="0">
                    <c:v>CAR-CH.</c:v>
                  </c:pt>
                  <c:pt idx="1">
                    <c:v>SEDE</c:v>
                  </c:pt>
                  <c:pt idx="2">
                    <c:v>SEDE</c:v>
                  </c:pt>
                  <c:pt idx="3">
                    <c:v>SEDE</c:v>
                  </c:pt>
                  <c:pt idx="4">
                    <c:v>SEDE</c:v>
                  </c:pt>
                  <c:pt idx="5">
                    <c:v>SEDE</c:v>
                  </c:pt>
                  <c:pt idx="6">
                    <c:v>SEDE</c:v>
                  </c:pt>
                  <c:pt idx="7">
                    <c:v>SEDE</c:v>
                  </c:pt>
                  <c:pt idx="8">
                    <c:v>SEDE</c:v>
                  </c:pt>
                  <c:pt idx="9">
                    <c:v>SEDE</c:v>
                  </c:pt>
                  <c:pt idx="10">
                    <c:v>SEDE</c:v>
                  </c:pt>
                  <c:pt idx="11">
                    <c:v>SEDE</c:v>
                  </c:pt>
                  <c:pt idx="12">
                    <c:v>SEDE</c:v>
                  </c:pt>
                  <c:pt idx="13">
                    <c:v>SEDE</c:v>
                  </c:pt>
                  <c:pt idx="14">
                    <c:v>SEDE</c:v>
                  </c:pt>
                  <c:pt idx="15">
                    <c:v>LAGUNA</c:v>
                  </c:pt>
                  <c:pt idx="16">
                    <c:v>LAGUNA</c:v>
                  </c:pt>
                  <c:pt idx="17">
                    <c:v>LAGUNA</c:v>
                  </c:pt>
                  <c:pt idx="18">
                    <c:v>LAGUNA</c:v>
                  </c:pt>
                  <c:pt idx="19">
                    <c:v>LAGUNA</c:v>
                  </c:pt>
                  <c:pt idx="20">
                    <c:v>LAGUNA</c:v>
                  </c:pt>
                  <c:pt idx="21">
                    <c:v>LAGUNA</c:v>
                  </c:pt>
                </c:lvl>
              </c:multiLvlStrCache>
            </c:multiLvlStrRef>
          </c:cat>
          <c:val>
            <c:numRef>
              <c:f>(CONCENTRADO!$F$3,CONCENTRADO!$F$5:$F$18,CONCENTRADO!$F$20:$F$26)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15</c:v>
                </c:pt>
                <c:pt idx="5">
                  <c:v>0</c:v>
                </c:pt>
                <c:pt idx="6">
                  <c:v>8</c:v>
                </c:pt>
                <c:pt idx="7">
                  <c:v>22</c:v>
                </c:pt>
                <c:pt idx="8">
                  <c:v>22</c:v>
                </c:pt>
                <c:pt idx="9">
                  <c:v>13</c:v>
                </c:pt>
                <c:pt idx="10">
                  <c:v>23</c:v>
                </c:pt>
                <c:pt idx="11">
                  <c:v>24</c:v>
                </c:pt>
                <c:pt idx="12">
                  <c:v>8</c:v>
                </c:pt>
                <c:pt idx="13">
                  <c:v>2</c:v>
                </c:pt>
                <c:pt idx="14">
                  <c:v>6</c:v>
                </c:pt>
                <c:pt idx="15">
                  <c:v>25</c:v>
                </c:pt>
                <c:pt idx="16">
                  <c:v>12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26</c:v>
                </c:pt>
                <c:pt idx="21">
                  <c:v>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80-4A2B-8A97-88888B9D9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925936"/>
        <c:axId val="406924368"/>
      </c:barChart>
      <c:catAx>
        <c:axId val="406925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CARRERAS EN LICENCIATURA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924368"/>
        <c:crosses val="autoZero"/>
        <c:auto val="1"/>
        <c:lblAlgn val="ctr"/>
        <c:lblOffset val="100"/>
        <c:noMultiLvlLbl val="0"/>
      </c:catAx>
      <c:valAx>
        <c:axId val="40692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NÚMERO DE ALUMNOS BENEFICIARIOS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92593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450849</xdr:colOff>
      <xdr:row>1</xdr:row>
      <xdr:rowOff>22225</xdr:rowOff>
    </xdr:from>
    <xdr:to>
      <xdr:col>19</xdr:col>
      <xdr:colOff>504825</xdr:colOff>
      <xdr:row>26</xdr:row>
      <xdr:rowOff>206375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BCB1354-D964-4949-AC4F-C84B1ED20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9"/>
  <sheetViews>
    <sheetView tabSelected="1" workbookViewId="0">
      <selection activeCell="L34" sqref="L34"/>
    </sheetView>
  </sheetViews>
  <sheetFormatPr baseColWidth="10" defaultRowHeight="15" x14ac:dyDescent="0.25"/>
  <cols>
    <col min="3" max="3" width="16.140625" bestFit="1" customWidth="1"/>
    <col min="4" max="4" width="51.7109375" bestFit="1" customWidth="1"/>
    <col min="5" max="5" width="4.85546875" customWidth="1"/>
    <col min="6" max="6" width="4.7109375" customWidth="1"/>
    <col min="7" max="7" width="6.5703125" bestFit="1" customWidth="1"/>
    <col min="8" max="9" width="6.5703125" customWidth="1"/>
  </cols>
  <sheetData>
    <row r="1" spans="3:9" ht="16.5" thickTop="1" thickBot="1" x14ac:dyDescent="0.3">
      <c r="C1" s="37" t="s">
        <v>0</v>
      </c>
      <c r="D1" s="37" t="s">
        <v>1</v>
      </c>
      <c r="E1" s="38" t="s">
        <v>2</v>
      </c>
      <c r="F1" s="39"/>
      <c r="G1" s="40"/>
      <c r="H1" s="19"/>
      <c r="I1" s="19"/>
    </row>
    <row r="2" spans="3:9" ht="16.5" thickTop="1" thickBot="1" x14ac:dyDescent="0.3">
      <c r="C2" s="37"/>
      <c r="D2" s="37"/>
      <c r="E2" s="1" t="s">
        <v>3</v>
      </c>
      <c r="F2" s="1" t="s">
        <v>4</v>
      </c>
      <c r="G2" s="1" t="s">
        <v>5</v>
      </c>
      <c r="H2" s="19"/>
      <c r="I2" s="19"/>
    </row>
    <row r="3" spans="3:9" ht="16.5" thickTop="1" thickBot="1" x14ac:dyDescent="0.3">
      <c r="C3" s="20" t="s">
        <v>6</v>
      </c>
      <c r="D3" s="21" t="s">
        <v>7</v>
      </c>
      <c r="E3" s="30">
        <v>5</v>
      </c>
      <c r="F3" s="30">
        <v>4</v>
      </c>
      <c r="G3" s="31">
        <f>SUM(E3:F3)</f>
        <v>9</v>
      </c>
      <c r="H3" s="16"/>
      <c r="I3" s="16"/>
    </row>
    <row r="4" spans="3:9" ht="16.5" thickTop="1" thickBot="1" x14ac:dyDescent="0.3">
      <c r="C4" s="22"/>
      <c r="D4" s="36" t="s">
        <v>8</v>
      </c>
      <c r="E4" s="34">
        <v>5</v>
      </c>
      <c r="F4" s="34">
        <v>4</v>
      </c>
      <c r="G4" s="35">
        <f>SUM(E4:F4)</f>
        <v>9</v>
      </c>
      <c r="H4" s="17"/>
      <c r="I4" s="17"/>
    </row>
    <row r="5" spans="3:9" ht="15.75" thickTop="1" x14ac:dyDescent="0.25">
      <c r="C5" s="2" t="s">
        <v>9</v>
      </c>
      <c r="D5" s="26" t="s">
        <v>10</v>
      </c>
      <c r="E5" s="32">
        <v>1</v>
      </c>
      <c r="F5" s="32">
        <v>4</v>
      </c>
      <c r="G5" s="33">
        <f t="shared" ref="G5:G18" si="0">SUM(E5:F5)</f>
        <v>5</v>
      </c>
      <c r="H5" s="16"/>
      <c r="I5" s="16"/>
    </row>
    <row r="6" spans="3:9" x14ac:dyDescent="0.25">
      <c r="C6" s="5" t="s">
        <v>9</v>
      </c>
      <c r="D6" s="27" t="s">
        <v>11</v>
      </c>
      <c r="E6" s="6">
        <v>2</v>
      </c>
      <c r="F6" s="6">
        <v>7</v>
      </c>
      <c r="G6" s="7">
        <f t="shared" si="0"/>
        <v>9</v>
      </c>
      <c r="H6" s="16"/>
      <c r="I6" s="16"/>
    </row>
    <row r="7" spans="3:9" x14ac:dyDescent="0.25">
      <c r="C7" s="5" t="s">
        <v>9</v>
      </c>
      <c r="D7" s="27" t="s">
        <v>12</v>
      </c>
      <c r="E7" s="6">
        <v>2</v>
      </c>
      <c r="F7" s="6">
        <v>4</v>
      </c>
      <c r="G7" s="7">
        <f t="shared" si="0"/>
        <v>6</v>
      </c>
      <c r="H7" s="16"/>
      <c r="I7" s="16"/>
    </row>
    <row r="8" spans="3:9" x14ac:dyDescent="0.25">
      <c r="C8" s="5" t="s">
        <v>9</v>
      </c>
      <c r="D8" s="27" t="s">
        <v>13</v>
      </c>
      <c r="E8" s="6">
        <v>25</v>
      </c>
      <c r="F8" s="6">
        <v>15</v>
      </c>
      <c r="G8" s="7">
        <f t="shared" si="0"/>
        <v>40</v>
      </c>
      <c r="H8" s="16"/>
      <c r="I8" s="16"/>
    </row>
    <row r="9" spans="3:9" x14ac:dyDescent="0.25">
      <c r="C9" s="5" t="s">
        <v>9</v>
      </c>
      <c r="D9" s="27" t="s">
        <v>14</v>
      </c>
      <c r="E9" s="6">
        <v>1</v>
      </c>
      <c r="F9" s="6">
        <v>0</v>
      </c>
      <c r="G9" s="7">
        <f t="shared" si="0"/>
        <v>1</v>
      </c>
      <c r="H9" s="16"/>
      <c r="I9" s="16"/>
    </row>
    <row r="10" spans="3:9" x14ac:dyDescent="0.25">
      <c r="C10" s="5" t="s">
        <v>9</v>
      </c>
      <c r="D10" s="27" t="s">
        <v>15</v>
      </c>
      <c r="E10" s="6">
        <v>16</v>
      </c>
      <c r="F10" s="6">
        <v>8</v>
      </c>
      <c r="G10" s="7">
        <f t="shared" si="0"/>
        <v>24</v>
      </c>
      <c r="H10" s="16"/>
      <c r="I10" s="16"/>
    </row>
    <row r="11" spans="3:9" x14ac:dyDescent="0.25">
      <c r="C11" s="5" t="s">
        <v>9</v>
      </c>
      <c r="D11" s="27" t="s">
        <v>16</v>
      </c>
      <c r="E11" s="6">
        <v>16</v>
      </c>
      <c r="F11" s="6">
        <v>22</v>
      </c>
      <c r="G11" s="7">
        <f t="shared" si="0"/>
        <v>38</v>
      </c>
      <c r="H11" s="16"/>
      <c r="I11" s="16"/>
    </row>
    <row r="12" spans="3:9" x14ac:dyDescent="0.25">
      <c r="C12" s="5" t="s">
        <v>9</v>
      </c>
      <c r="D12" s="27" t="s">
        <v>17</v>
      </c>
      <c r="E12" s="6">
        <v>6</v>
      </c>
      <c r="F12" s="6">
        <v>22</v>
      </c>
      <c r="G12" s="7">
        <f t="shared" si="0"/>
        <v>28</v>
      </c>
      <c r="H12" s="16"/>
      <c r="I12" s="16"/>
    </row>
    <row r="13" spans="3:9" x14ac:dyDescent="0.25">
      <c r="C13" s="5" t="s">
        <v>9</v>
      </c>
      <c r="D13" s="27" t="s">
        <v>18</v>
      </c>
      <c r="E13" s="6">
        <v>0</v>
      </c>
      <c r="F13" s="6">
        <v>13</v>
      </c>
      <c r="G13" s="7">
        <f t="shared" si="0"/>
        <v>13</v>
      </c>
      <c r="H13" s="16"/>
      <c r="I13" s="16"/>
    </row>
    <row r="14" spans="3:9" x14ac:dyDescent="0.25">
      <c r="C14" s="5" t="s">
        <v>9</v>
      </c>
      <c r="D14" s="27" t="s">
        <v>19</v>
      </c>
      <c r="E14" s="6">
        <v>7</v>
      </c>
      <c r="F14" s="6">
        <v>23</v>
      </c>
      <c r="G14" s="7">
        <f t="shared" si="0"/>
        <v>30</v>
      </c>
      <c r="H14" s="16"/>
      <c r="I14" s="16"/>
    </row>
    <row r="15" spans="3:9" x14ac:dyDescent="0.25">
      <c r="C15" s="5" t="s">
        <v>9</v>
      </c>
      <c r="D15" s="27" t="s">
        <v>20</v>
      </c>
      <c r="E15" s="6">
        <v>4</v>
      </c>
      <c r="F15" s="6">
        <v>24</v>
      </c>
      <c r="G15" s="7">
        <f t="shared" si="0"/>
        <v>28</v>
      </c>
      <c r="H15" s="16"/>
      <c r="I15" s="16"/>
    </row>
    <row r="16" spans="3:9" x14ac:dyDescent="0.25">
      <c r="C16" s="5" t="s">
        <v>9</v>
      </c>
      <c r="D16" s="27" t="s">
        <v>21</v>
      </c>
      <c r="E16" s="6">
        <v>3</v>
      </c>
      <c r="F16" s="6">
        <v>8</v>
      </c>
      <c r="G16" s="7">
        <f t="shared" si="0"/>
        <v>11</v>
      </c>
      <c r="H16" s="16"/>
      <c r="I16" s="16"/>
    </row>
    <row r="17" spans="3:9" x14ac:dyDescent="0.25">
      <c r="C17" s="5" t="s">
        <v>9</v>
      </c>
      <c r="D17" s="27" t="s">
        <v>22</v>
      </c>
      <c r="E17" s="6">
        <v>1</v>
      </c>
      <c r="F17" s="6">
        <v>2</v>
      </c>
      <c r="G17" s="7">
        <f t="shared" si="0"/>
        <v>3</v>
      </c>
      <c r="H17" s="16"/>
      <c r="I17" s="16"/>
    </row>
    <row r="18" spans="3:9" ht="15.75" thickBot="1" x14ac:dyDescent="0.3">
      <c r="C18" s="28" t="s">
        <v>9</v>
      </c>
      <c r="D18" s="29" t="s">
        <v>23</v>
      </c>
      <c r="E18" s="8">
        <v>4</v>
      </c>
      <c r="F18" s="8">
        <v>6</v>
      </c>
      <c r="G18" s="9">
        <f t="shared" si="0"/>
        <v>10</v>
      </c>
      <c r="H18" s="16"/>
      <c r="I18" s="16"/>
    </row>
    <row r="19" spans="3:9" ht="16.5" thickTop="1" thickBot="1" x14ac:dyDescent="0.3">
      <c r="C19" s="22"/>
      <c r="D19" s="23" t="s">
        <v>8</v>
      </c>
      <c r="E19" s="24">
        <f>SUM(E5:E18)</f>
        <v>88</v>
      </c>
      <c r="F19" s="24">
        <f t="shared" ref="F19:G19" si="1">SUM(F5:F18)</f>
        <v>158</v>
      </c>
      <c r="G19" s="25">
        <f t="shared" si="1"/>
        <v>246</v>
      </c>
      <c r="H19" s="17"/>
      <c r="I19" s="17"/>
    </row>
    <row r="20" spans="3:9" ht="15.75" thickTop="1" x14ac:dyDescent="0.25">
      <c r="C20" s="2" t="s">
        <v>28</v>
      </c>
      <c r="D20" s="26" t="s">
        <v>24</v>
      </c>
      <c r="E20" s="3">
        <v>12</v>
      </c>
      <c r="F20" s="3">
        <v>25</v>
      </c>
      <c r="G20" s="4">
        <f t="shared" ref="G20:G26" si="2">SUM(E20:F20)</f>
        <v>37</v>
      </c>
      <c r="H20" s="16"/>
      <c r="I20" s="16"/>
    </row>
    <row r="21" spans="3:9" x14ac:dyDescent="0.25">
      <c r="C21" s="5" t="s">
        <v>28</v>
      </c>
      <c r="D21" s="27" t="s">
        <v>13</v>
      </c>
      <c r="E21" s="6">
        <v>14</v>
      </c>
      <c r="F21" s="6">
        <v>12</v>
      </c>
      <c r="G21" s="7">
        <f t="shared" si="2"/>
        <v>26</v>
      </c>
      <c r="H21" s="16"/>
      <c r="I21" s="16"/>
    </row>
    <row r="22" spans="3:9" x14ac:dyDescent="0.25">
      <c r="C22" s="5" t="s">
        <v>28</v>
      </c>
      <c r="D22" s="27" t="s">
        <v>14</v>
      </c>
      <c r="E22" s="6">
        <v>1</v>
      </c>
      <c r="F22" s="6">
        <v>2</v>
      </c>
      <c r="G22" s="7">
        <f t="shared" si="2"/>
        <v>3</v>
      </c>
      <c r="H22" s="16"/>
      <c r="I22" s="16"/>
    </row>
    <row r="23" spans="3:9" x14ac:dyDescent="0.25">
      <c r="C23" s="5" t="s">
        <v>28</v>
      </c>
      <c r="D23" s="27" t="s">
        <v>16</v>
      </c>
      <c r="E23" s="6">
        <v>1</v>
      </c>
      <c r="F23" s="6">
        <v>6</v>
      </c>
      <c r="G23" s="7">
        <f t="shared" si="2"/>
        <v>7</v>
      </c>
      <c r="H23" s="16"/>
      <c r="I23" s="16"/>
    </row>
    <row r="24" spans="3:9" x14ac:dyDescent="0.25">
      <c r="C24" s="5" t="s">
        <v>28</v>
      </c>
      <c r="D24" s="27" t="s">
        <v>25</v>
      </c>
      <c r="E24" s="6">
        <v>3</v>
      </c>
      <c r="F24" s="6">
        <v>6</v>
      </c>
      <c r="G24" s="7">
        <f t="shared" si="2"/>
        <v>9</v>
      </c>
      <c r="H24" s="16"/>
      <c r="I24" s="16"/>
    </row>
    <row r="25" spans="3:9" x14ac:dyDescent="0.25">
      <c r="C25" s="5" t="s">
        <v>28</v>
      </c>
      <c r="D25" s="27" t="s">
        <v>26</v>
      </c>
      <c r="E25" s="6">
        <v>6</v>
      </c>
      <c r="F25" s="6">
        <v>26</v>
      </c>
      <c r="G25" s="7">
        <f t="shared" si="2"/>
        <v>32</v>
      </c>
      <c r="H25" s="16"/>
      <c r="I25" s="16"/>
    </row>
    <row r="26" spans="3:9" ht="15.75" thickBot="1" x14ac:dyDescent="0.3">
      <c r="C26" s="28" t="s">
        <v>28</v>
      </c>
      <c r="D26" s="29" t="s">
        <v>27</v>
      </c>
      <c r="E26" s="8">
        <v>65</v>
      </c>
      <c r="F26" s="8">
        <v>163</v>
      </c>
      <c r="G26" s="9">
        <f t="shared" si="2"/>
        <v>228</v>
      </c>
      <c r="H26" s="16"/>
      <c r="I26" s="16"/>
    </row>
    <row r="27" spans="3:9" ht="16.5" thickTop="1" thickBot="1" x14ac:dyDescent="0.3">
      <c r="C27" s="10"/>
      <c r="D27" s="11" t="s">
        <v>8</v>
      </c>
      <c r="E27" s="12">
        <f>SUM(E20:E26)</f>
        <v>102</v>
      </c>
      <c r="F27" s="12">
        <f t="shared" ref="F27:G27" si="3">SUM(F20:F26)</f>
        <v>240</v>
      </c>
      <c r="G27" s="15">
        <f t="shared" si="3"/>
        <v>342</v>
      </c>
      <c r="H27" s="17"/>
      <c r="I27" s="17"/>
    </row>
    <row r="28" spans="3:9" ht="16.5" thickTop="1" thickBot="1" x14ac:dyDescent="0.3">
      <c r="D28" s="13" t="s">
        <v>5</v>
      </c>
      <c r="E28" s="14">
        <f>SUM(E4,E19,E27)</f>
        <v>195</v>
      </c>
      <c r="F28" s="14">
        <f t="shared" ref="F28:G28" si="4">SUM(F4,F19,F27)</f>
        <v>402</v>
      </c>
      <c r="G28" s="14">
        <f t="shared" si="4"/>
        <v>597</v>
      </c>
      <c r="H28" s="18"/>
      <c r="I28" s="18"/>
    </row>
    <row r="29" spans="3:9" ht="15.75" thickTop="1" x14ac:dyDescent="0.25"/>
  </sheetData>
  <sortState ref="D20:D26">
    <sortCondition ref="D20"/>
  </sortState>
  <mergeCells count="3">
    <mergeCell ref="C1:C2"/>
    <mergeCell ref="D1:D2"/>
    <mergeCell ref="E1:G1"/>
  </mergeCells>
  <pageMargins left="0.70866141732283472" right="0.70866141732283472" top="1.5354330708661419" bottom="0.74803149606299213" header="0.31496062992125984" footer="0.31496062992125984"/>
  <pageSetup paperSize="9" orientation="landscape" r:id="rId1"/>
  <headerFooter>
    <oddHeader>&amp;L&amp;G&amp;C&amp;14UNIVERSIDAD AUTÓNOMA AGRARIA ANTONIO NARRO&amp;11
DIRECCIÓN DE DOCENCIA
SUBDIRECCIÓN DE LICENCIATURA SALTILLO
SUBDIRECCIÓN DE DOCENCIA DE LA UNIDAD LAGUNA
ESTADÍSTICAS DE ALUMNOS BENEFICIARIOS DE LA BECA CADÉMICA EN EL SEGUNDO TRIMESTRE DE 2021&amp;R&amp;G</oddHeader>
    <oddFooter>&amp;R&amp;P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A. Díaz</dc:creator>
  <cp:lastModifiedBy>LICENCIATURA</cp:lastModifiedBy>
  <cp:lastPrinted>2021-06-22T21:45:23Z</cp:lastPrinted>
  <dcterms:created xsi:type="dcterms:W3CDTF">2019-08-14T14:25:41Z</dcterms:created>
  <dcterms:modified xsi:type="dcterms:W3CDTF">2021-06-23T17:31:47Z</dcterms:modified>
</cp:coreProperties>
</file>